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PC 2019'\ACPC FOI Reports\FOI Reports 2019\"/>
    </mc:Choice>
  </mc:AlternateContent>
  <bookViews>
    <workbookView xWindow="0" yWindow="0" windowWidth="28800" windowHeight="13620"/>
  </bookViews>
  <sheets>
    <sheet name="2017-2019 FOI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3" l="1"/>
  <c r="Q12" i="3" l="1"/>
  <c r="Q11" i="3" l="1"/>
  <c r="Q10" i="3" l="1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<sst xmlns="http://schemas.openxmlformats.org/spreadsheetml/2006/main" count="104" uniqueCount="59">
  <si>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</si>
  <si>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</si>
  <si>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</si>
  <si>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</si>
  <si>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</si>
  <si>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</si>
  <si>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</si>
  <si>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</si>
  <si>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</si>
  <si>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</si>
  <si>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</si>
  <si>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</si>
  <si>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</si>
  <si>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</si>
  <si>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</si>
  <si>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</si>
  <si>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</si>
  <si>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</si>
  <si>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</si>
  <si>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</si>
  <si>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</si>
  <si>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</si>
  <si>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</si>
  <si>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</si>
  <si>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</si>
  <si>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</si>
  <si>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</si>
  <si>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</si>
  <si>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</si>
  <si>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</si>
  <si>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</si>
  <si>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</si>
  <si>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</si>
  <si>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</si>
  <si>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</si>
  <si>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</si>
  <si>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</si>
  <si>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</si>
  <si>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</si>
  <si>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</si>
  <si>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</si>
  <si>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</si>
  <si>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</si>
  <si>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</si>
  <si>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</si>
  <si>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</si>
  <si>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</si>
  <si>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</si>
  <si>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</si>
  <si>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</si>
  <si>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</si>
  <si>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</si>
  <si>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2017-Q2</t>
  </si>
  <si>
    <t>2017-Q3</t>
  </si>
  <si>
    <t>2017-Q4</t>
  </si>
  <si>
    <t>2018-Q4</t>
  </si>
  <si>
    <t>2019-Q1</t>
  </si>
  <si>
    <t>2019-Q2</t>
  </si>
  <si>
    <t>2019-Q3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</si>
</sst>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1" fillId="5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3"/>
  <sheetViews>
    <sheetView tabSelected="1" topLeftCell="A4" zoomScale="85" zoomScaleNormal="85" workbookViewId="0">
      <selection activeCell="X13" sqref="A13:X13"/>
    </sheetView>
  </sheetViews>
  <sheetFormatPr defaultColWidth="14.42578125" defaultRowHeight="15.75" customHeight="1" x14ac:dyDescent="0.2"/>
  <cols>
    <col min="1" max="1" width="20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6"/>
      <c r="H1" s="17" t="s">
        <v>6</v>
      </c>
      <c r="I1" s="18" t="s">
        <v>7</v>
      </c>
      <c r="J1" s="14"/>
      <c r="K1" s="14"/>
      <c r="L1" s="14"/>
      <c r="M1" s="14"/>
      <c r="N1" s="14"/>
      <c r="O1" s="14"/>
      <c r="P1" s="17" t="s">
        <v>8</v>
      </c>
      <c r="Q1" s="17" t="s">
        <v>9</v>
      </c>
      <c r="R1" s="10"/>
      <c r="S1" s="19" t="s">
        <v>10</v>
      </c>
      <c r="T1" s="15" t="s">
        <v>11</v>
      </c>
      <c r="U1" s="14"/>
      <c r="V1" s="14"/>
      <c r="W1" s="14"/>
      <c r="X1" s="10"/>
    </row>
    <row r="2" spans="1:24" ht="24" x14ac:dyDescent="0.2">
      <c r="A2" s="14"/>
      <c r="B2" s="14"/>
      <c r="C2" s="14"/>
      <c r="D2" s="14"/>
      <c r="E2" s="14"/>
      <c r="F2" s="14"/>
      <c r="G2" s="14"/>
      <c r="H2" s="14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4"/>
      <c r="Q2" s="14"/>
      <c r="R2" s="10"/>
      <c r="S2" s="14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/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/>
      <c r="S3" s="1" t="s">
        <v>39</v>
      </c>
      <c r="T3" s="1" t="s">
        <v>40</v>
      </c>
      <c r="U3" s="1" t="s">
        <v>41</v>
      </c>
      <c r="V3" s="1" t="s">
        <v>42</v>
      </c>
      <c r="W3" s="1" t="s">
        <v>43</v>
      </c>
      <c r="X3" s="1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52</v>
      </c>
      <c r="F4" s="6" t="s">
        <v>49</v>
      </c>
      <c r="G4" s="7"/>
      <c r="H4" s="6">
        <v>13</v>
      </c>
      <c r="I4" s="6">
        <v>13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74</v>
      </c>
      <c r="Q4" s="8">
        <f t="shared" ref="Q4:Q6" si="0">P4/H4</f>
        <v>5.6923076923076925</v>
      </c>
      <c r="R4" s="3"/>
      <c r="S4" s="2">
        <v>0</v>
      </c>
      <c r="T4" s="2">
        <v>0</v>
      </c>
      <c r="U4" s="2">
        <v>0</v>
      </c>
      <c r="V4" s="2">
        <v>0</v>
      </c>
      <c r="W4" s="2">
        <v>0</v>
      </c>
      <c r="X4" s="5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2" t="s">
        <v>53</v>
      </c>
      <c r="F5" s="6" t="s">
        <v>49</v>
      </c>
      <c r="G5" s="7"/>
      <c r="H5" s="6">
        <v>71</v>
      </c>
      <c r="I5" s="6">
        <v>71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640</v>
      </c>
      <c r="Q5" s="8">
        <f t="shared" si="0"/>
        <v>9.0140845070422539</v>
      </c>
      <c r="R5" s="3"/>
      <c r="S5" s="2">
        <v>0</v>
      </c>
      <c r="T5" s="2">
        <v>0</v>
      </c>
      <c r="U5" s="2">
        <v>0</v>
      </c>
      <c r="V5" s="2">
        <v>0</v>
      </c>
      <c r="W5" s="2">
        <v>0</v>
      </c>
      <c r="X5" s="5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2" t="s">
        <v>54</v>
      </c>
      <c r="F6" s="6" t="s">
        <v>49</v>
      </c>
      <c r="G6" s="7"/>
      <c r="H6" s="6">
        <v>51</v>
      </c>
      <c r="I6" s="6">
        <v>51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738</v>
      </c>
      <c r="Q6" s="8">
        <f t="shared" si="0"/>
        <v>14.470588235294118</v>
      </c>
      <c r="R6" s="3"/>
      <c r="S6" s="2">
        <v>0</v>
      </c>
      <c r="T6" s="2">
        <v>0</v>
      </c>
      <c r="U6" s="2">
        <v>0</v>
      </c>
      <c r="V6" s="2">
        <v>0</v>
      </c>
      <c r="W6" s="2">
        <v>0</v>
      </c>
      <c r="X6" s="5"/>
    </row>
    <row r="7" spans="1:24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3"/>
      <c r="H7" s="2">
        <v>33</v>
      </c>
      <c r="I7" s="2">
        <v>33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260</v>
      </c>
      <c r="Q7" s="4">
        <f t="shared" ref="Q7:Q13" si="1">P7/H7</f>
        <v>7.8787878787878789</v>
      </c>
      <c r="R7" s="3"/>
      <c r="S7" s="2">
        <v>0</v>
      </c>
      <c r="T7" s="2">
        <v>0</v>
      </c>
      <c r="U7" s="2">
        <v>0</v>
      </c>
      <c r="V7" s="2">
        <v>0</v>
      </c>
      <c r="W7" s="2">
        <v>0</v>
      </c>
      <c r="X7" s="5"/>
    </row>
    <row r="8" spans="1:24" ht="38.25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50</v>
      </c>
      <c r="F8" s="2" t="s">
        <v>49</v>
      </c>
      <c r="G8" s="3"/>
      <c r="H8" s="2">
        <v>81</v>
      </c>
      <c r="I8" s="2">
        <v>81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726</v>
      </c>
      <c r="Q8" s="4">
        <f t="shared" si="1"/>
        <v>8.9629629629629637</v>
      </c>
      <c r="R8" s="3"/>
      <c r="S8" s="2">
        <v>0</v>
      </c>
      <c r="T8" s="2">
        <v>0</v>
      </c>
      <c r="U8" s="2">
        <v>0</v>
      </c>
      <c r="V8" s="2">
        <v>0</v>
      </c>
      <c r="W8" s="2">
        <v>0</v>
      </c>
      <c r="X8" s="5"/>
    </row>
    <row r="9" spans="1:24" ht="46.5" customHeight="1" x14ac:dyDescent="0.2">
      <c r="A9" s="2" t="s">
        <v>44</v>
      </c>
      <c r="B9" s="2" t="s">
        <v>45</v>
      </c>
      <c r="C9" s="2" t="s">
        <v>46</v>
      </c>
      <c r="D9" s="2" t="s">
        <v>47</v>
      </c>
      <c r="E9" s="2" t="s">
        <v>51</v>
      </c>
      <c r="F9" s="2" t="s">
        <v>49</v>
      </c>
      <c r="G9" s="3"/>
      <c r="H9" s="2">
        <v>29</v>
      </c>
      <c r="I9" s="2">
        <v>29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219</v>
      </c>
      <c r="Q9" s="4">
        <f t="shared" si="1"/>
        <v>7.5517241379310347</v>
      </c>
      <c r="R9" s="3"/>
      <c r="S9" s="2">
        <v>0</v>
      </c>
      <c r="T9" s="2">
        <v>0</v>
      </c>
      <c r="U9" s="2">
        <v>0</v>
      </c>
      <c r="V9" s="2">
        <v>0</v>
      </c>
      <c r="W9" s="2">
        <v>0</v>
      </c>
      <c r="X9" s="5"/>
    </row>
    <row r="10" spans="1:24" ht="52.5" customHeight="1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49</v>
      </c>
      <c r="G10" s="3"/>
      <c r="H10" s="2">
        <v>24</v>
      </c>
      <c r="I10" s="2">
        <v>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192</v>
      </c>
      <c r="Q10" s="4">
        <f t="shared" si="1"/>
        <v>8</v>
      </c>
      <c r="R10" s="3"/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3"/>
    </row>
    <row r="11" spans="1:24" ht="44.25" customHeight="1" x14ac:dyDescent="0.2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F11" s="2" t="s">
        <v>49</v>
      </c>
      <c r="G11" s="3"/>
      <c r="H11" s="2">
        <v>10</v>
      </c>
      <c r="I11" s="2">
        <v>10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59</v>
      </c>
      <c r="Q11" s="4">
        <f t="shared" si="1"/>
        <v>5.9</v>
      </c>
      <c r="R11" s="3"/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3"/>
    </row>
    <row r="12" spans="1:24" ht="35.25" customHeight="1" x14ac:dyDescent="0.2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57</v>
      </c>
      <c r="F12" s="2" t="s">
        <v>49</v>
      </c>
      <c r="G12" s="3"/>
      <c r="H12" s="2">
        <v>58</v>
      </c>
      <c r="I12" s="2">
        <v>58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138</v>
      </c>
      <c r="Q12" s="4">
        <f t="shared" si="1"/>
        <v>2.3793103448275863</v>
      </c>
      <c r="R12" s="3"/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3"/>
    </row>
    <row r="13" spans="1:24" ht="42" customHeight="1" x14ac:dyDescent="0.2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58</v>
      </c>
      <c r="F13" s="2" t="s">
        <v>49</v>
      </c>
      <c r="G13" s="3"/>
      <c r="H13" s="2">
        <v>10</v>
      </c>
      <c r="I13" s="2">
        <v>10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12</v>
      </c>
      <c r="Q13" s="4">
        <f t="shared" si="1"/>
        <v>1.2</v>
      </c>
      <c r="R13" s="3"/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3"/>
    </row>
  </sheetData>
  <mergeCells count="13">
    <mergeCell ref="T1:W1"/>
    <mergeCell ref="G1:G2"/>
    <mergeCell ref="H1:H2"/>
    <mergeCell ref="I1:O1"/>
    <mergeCell ref="P1:P2"/>
    <mergeCell ref="Q1:Q2"/>
    <mergeCell ref="S1:S2"/>
    <mergeCell ref="F1:F2"/>
    <mergeCell ref="A1:A2"/>
    <mergeCell ref="B1:B2"/>
    <mergeCell ref="C1:C2"/>
    <mergeCell ref="D1:D2"/>
    <mergeCell ref="E1:E2"/>
  </mergeCells>
  <dataValidations count="4">
    <dataValidation type="list" allowBlank="1" sqref="E7 E4">
      <formula1>"2016-Q4,2017-Q1,2017-Q2,2017-Q3,2017-Q4,2018-Q1"</formula1>
    </dataValidation>
    <dataValidation type="list" allowBlank="1" sqref="E8:E11 E5:E6">
      <formula1>"2017-Q1,2017-Q2,2017-Q3,2017-Q4,2018-Q1"</formula1>
    </dataValidation>
    <dataValidation type="list" allowBlank="1" sqref="D4:D13">
      <formula1>"NGA,GOCC,SUC,LWD,LGU"</formula1>
    </dataValidation>
    <dataValidation type="list" allowBlank="1" sqref="F4:F13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2017-2019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2019-10-29T02:40:48Z</dcterms:modified>
</cp:coreProperties>
</file>